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's AND HOA's\HOA VALLEY WEST\Financials\2021-2022 VW FINANCIALS\"/>
    </mc:Choice>
  </mc:AlternateContent>
  <xr:revisionPtr revIDLastSave="0" documentId="8_{144D0B18-6DE6-4AA7-A062-E18890D3F2EE}" xr6:coauthVersionLast="47" xr6:coauthVersionMax="47" xr10:uidLastSave="{00000000-0000-0000-0000-000000000000}"/>
  <bookViews>
    <workbookView xWindow="-120" yWindow="-120" windowWidth="29040" windowHeight="15840" xr2:uid="{595B93D0-5242-4F09-B6B1-0D65947CBB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15" i="1"/>
  <c r="B34" i="1" s="1"/>
</calcChain>
</file>

<file path=xl/sharedStrings.xml><?xml version="1.0" encoding="utf-8"?>
<sst xmlns="http://schemas.openxmlformats.org/spreadsheetml/2006/main" count="40" uniqueCount="40">
  <si>
    <t>Fiscal Year 2021-22 JUL 1, 2021-JUNE 30, 2022</t>
  </si>
  <si>
    <t>INCOME</t>
  </si>
  <si>
    <t xml:space="preserve">        Association Dues-813 paying lots</t>
  </si>
  <si>
    <t xml:space="preserve">        Initial Assessment</t>
  </si>
  <si>
    <t xml:space="preserve">        Design review fee</t>
  </si>
  <si>
    <t xml:space="preserve">        Lien Fee - reimbursement</t>
  </si>
  <si>
    <t xml:space="preserve">        Other Income - NSF reimb./late fees</t>
  </si>
  <si>
    <t xml:space="preserve">        Misc. Income-park reimbursement (1 time only)</t>
  </si>
  <si>
    <t xml:space="preserve">        Enforcement - Architectural</t>
  </si>
  <si>
    <t xml:space="preserve">        Enforcement - any not architec. Related</t>
  </si>
  <si>
    <t xml:space="preserve">        Bank Interest</t>
  </si>
  <si>
    <t>TOTAL INCOME</t>
  </si>
  <si>
    <t>EXPENSES</t>
  </si>
  <si>
    <t>Unit Billable</t>
  </si>
  <si>
    <t>Repair / Replacement (not resv item)</t>
  </si>
  <si>
    <t>Park/Lawn Maintenance</t>
  </si>
  <si>
    <t>Tree Replace/Maintain</t>
  </si>
  <si>
    <t>Sprinkler System - turn on/off; repairs</t>
  </si>
  <si>
    <t>Snow Removal</t>
  </si>
  <si>
    <t>Northwestern Energy</t>
  </si>
  <si>
    <t>Management/Accounting Fee</t>
  </si>
  <si>
    <t>Professional - design review</t>
  </si>
  <si>
    <t>Insurance</t>
  </si>
  <si>
    <t>Legal/Acctg: attorney, liens, tax filing</t>
  </si>
  <si>
    <t>Office supplies, postage, website, bank fee</t>
  </si>
  <si>
    <t>Property Tax for open space &amp; parks</t>
  </si>
  <si>
    <t>Annual Meeting</t>
  </si>
  <si>
    <t>Christmas Lights - Décor</t>
  </si>
  <si>
    <t>Total OPERATING Expenses</t>
  </si>
  <si>
    <t>Net Inc/Exp (before Reserve Cont.)</t>
  </si>
  <si>
    <t xml:space="preserve">Reserve Acct. - Bal forward </t>
  </si>
  <si>
    <t xml:space="preserve">FUND Reserve / Future Replacements Contribution </t>
  </si>
  <si>
    <t>Projects/Replacement - COMPLETED!</t>
  </si>
  <si>
    <t>Interest</t>
  </si>
  <si>
    <t xml:space="preserve">Net Reserve account total </t>
  </si>
  <si>
    <t>BUDGET</t>
  </si>
  <si>
    <t>July '21-June '22</t>
  </si>
  <si>
    <t>DUES $150</t>
  </si>
  <si>
    <t>APPROVED BUDGET 2021-2022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</si>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</sst>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0070C0"/>
      <name val="Arial"/>
      <family val="2"/>
    </font>
    <font>
      <sz val="18"/>
      <color rgb="FF00B0F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2" fillId="2" borderId="1" xfId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44" fontId="5" fillId="2" borderId="1" xfId="1" applyNumberFormat="1" applyFont="1" applyFill="1" applyBorder="1"/>
    <xf numFmtId="44" fontId="6" fillId="2" borderId="1" xfId="1" applyNumberFormat="1" applyFont="1" applyFill="1" applyBorder="1"/>
    <xf numFmtId="44" fontId="7" fillId="2" borderId="1" xfId="1" applyNumberFormat="1" applyFont="1" applyFill="1" applyBorder="1"/>
    <xf numFmtId="44" fontId="6" fillId="2" borderId="1" xfId="1" applyNumberFormat="1" applyFont="1" applyFill="1" applyBorder="1" applyAlignment="1">
      <alignment horizontal="left"/>
    </xf>
    <xf numFmtId="164" fontId="6" fillId="2" borderId="1" xfId="1" applyNumberFormat="1" applyFont="1" applyFill="1" applyBorder="1"/>
    <xf numFmtId="44" fontId="8" fillId="2" borderId="1" xfId="1" applyNumberFormat="1" applyFont="1" applyFill="1" applyBorder="1"/>
    <xf numFmtId="8" fontId="9" fillId="2" borderId="1" xfId="1" applyNumberFormat="1" applyFont="1" applyFill="1" applyBorder="1"/>
    <xf numFmtId="44" fontId="10" fillId="2" borderId="1" xfId="1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0" xfId="0" applyFill="1"/>
  </cellXfs>
  <cellStyles count="2">
    <cellStyle name="Normal" xfId="0" builtinId="0"/>
    <cellStyle name="Normal 2" xfId="1" xr:uid="{77001323-BD5D-4FA7-A286-84ED8BDB1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0C5B5-2B92-40D2-A273-C40FC4F97CF4}">
  <dimension ref="A1:B43"/>
  <sheetViews>
    <sheetView tabSelected="1" workbookViewId="0">
      <selection activeCell="C6" sqref="C6"/>
    </sheetView>
  </sheetViews>
  <sheetFormatPr defaultRowHeight="15" x14ac:dyDescent="0.25"/>
  <cols>
    <col min="1" max="1" width="36.85546875" style="3" customWidth="1"/>
    <col min="2" max="2" width="30.85546875" style="17" customWidth="1"/>
  </cols>
  <sheetData>
    <row r="1" spans="1:2" x14ac:dyDescent="0.25">
      <c r="A1" s="1" t="s">
        <v>38</v>
      </c>
      <c r="B1" s="4" t="s">
        <v>39</v>
      </c>
    </row>
    <row r="2" spans="1:2" ht="30" x14ac:dyDescent="0.25">
      <c r="A2" s="1" t="s">
        <v>0</v>
      </c>
      <c r="B2" s="5" t="s">
        <v>35</v>
      </c>
    </row>
    <row r="3" spans="1:2" x14ac:dyDescent="0.25">
      <c r="A3" s="1"/>
      <c r="B3" s="6" t="s">
        <v>36</v>
      </c>
    </row>
    <row r="4" spans="1:2" ht="18" x14ac:dyDescent="0.25">
      <c r="A4" s="1"/>
      <c r="B4" s="7" t="s">
        <v>37</v>
      </c>
    </row>
    <row r="5" spans="1:2" x14ac:dyDescent="0.25">
      <c r="A5" s="1" t="s">
        <v>1</v>
      </c>
      <c r="B5" s="8"/>
    </row>
    <row r="6" spans="1:2" ht="23.25" x14ac:dyDescent="0.35">
      <c r="A6" s="1" t="s">
        <v>2</v>
      </c>
      <c r="B6" s="9">
        <v>479670</v>
      </c>
    </row>
    <row r="7" spans="1:2" ht="23.25" x14ac:dyDescent="0.35">
      <c r="A7" s="1" t="s">
        <v>3</v>
      </c>
      <c r="B7" s="9">
        <v>20000</v>
      </c>
    </row>
    <row r="8" spans="1:2" ht="23.25" x14ac:dyDescent="0.35">
      <c r="A8" s="1" t="s">
        <v>4</v>
      </c>
      <c r="B8" s="9">
        <v>5000</v>
      </c>
    </row>
    <row r="9" spans="1:2" ht="23.25" x14ac:dyDescent="0.35">
      <c r="A9" s="1" t="s">
        <v>5</v>
      </c>
      <c r="B9" s="9"/>
    </row>
    <row r="10" spans="1:2" ht="23.25" x14ac:dyDescent="0.35">
      <c r="A10" s="2" t="s">
        <v>6</v>
      </c>
      <c r="B10" s="9"/>
    </row>
    <row r="11" spans="1:2" ht="31.5" x14ac:dyDescent="0.35">
      <c r="A11" s="1" t="s">
        <v>7</v>
      </c>
      <c r="B11" s="9"/>
    </row>
    <row r="12" spans="1:2" ht="23.25" x14ac:dyDescent="0.35">
      <c r="A12" s="1" t="s">
        <v>8</v>
      </c>
      <c r="B12" s="9"/>
    </row>
    <row r="13" spans="1:2" ht="31.5" x14ac:dyDescent="0.35">
      <c r="A13" s="1" t="s">
        <v>9</v>
      </c>
      <c r="B13" s="9"/>
    </row>
    <row r="14" spans="1:2" ht="23.25" x14ac:dyDescent="0.35">
      <c r="A14" s="1" t="s">
        <v>10</v>
      </c>
      <c r="B14" s="9"/>
    </row>
    <row r="15" spans="1:2" ht="23.25" x14ac:dyDescent="0.35">
      <c r="A15" s="1" t="s">
        <v>11</v>
      </c>
      <c r="B15" s="10">
        <f>SUM(B6:B14)</f>
        <v>504670</v>
      </c>
    </row>
    <row r="16" spans="1:2" ht="23.25" x14ac:dyDescent="0.35">
      <c r="A16" s="1"/>
      <c r="B16" s="10"/>
    </row>
    <row r="17" spans="1:2" ht="23.25" x14ac:dyDescent="0.35">
      <c r="A17" s="1" t="s">
        <v>12</v>
      </c>
      <c r="B17" s="9"/>
    </row>
    <row r="18" spans="1:2" ht="23.25" x14ac:dyDescent="0.35">
      <c r="A18" s="1" t="s">
        <v>13</v>
      </c>
      <c r="B18" s="9"/>
    </row>
    <row r="19" spans="1:2" ht="23.25" x14ac:dyDescent="0.35">
      <c r="A19" s="1" t="s">
        <v>14</v>
      </c>
      <c r="B19" s="9">
        <v>3000</v>
      </c>
    </row>
    <row r="20" spans="1:2" ht="23.25" x14ac:dyDescent="0.35">
      <c r="A20" s="1" t="s">
        <v>15</v>
      </c>
      <c r="B20" s="11">
        <v>152000</v>
      </c>
    </row>
    <row r="21" spans="1:2" ht="23.25" x14ac:dyDescent="0.35">
      <c r="A21" s="1" t="s">
        <v>16</v>
      </c>
      <c r="B21" s="9">
        <v>32000</v>
      </c>
    </row>
    <row r="22" spans="1:2" ht="23.25" x14ac:dyDescent="0.35">
      <c r="A22" s="1" t="s">
        <v>17</v>
      </c>
      <c r="B22" s="9">
        <v>23874</v>
      </c>
    </row>
    <row r="23" spans="1:2" ht="23.25" x14ac:dyDescent="0.35">
      <c r="A23" s="1" t="s">
        <v>18</v>
      </c>
      <c r="B23" s="9">
        <v>85795</v>
      </c>
    </row>
    <row r="24" spans="1:2" ht="23.25" x14ac:dyDescent="0.35">
      <c r="A24" s="1" t="s">
        <v>19</v>
      </c>
      <c r="B24" s="9">
        <v>10750</v>
      </c>
    </row>
    <row r="25" spans="1:2" ht="23.25" x14ac:dyDescent="0.35">
      <c r="A25" s="1" t="s">
        <v>20</v>
      </c>
      <c r="B25" s="9">
        <v>70500</v>
      </c>
    </row>
    <row r="26" spans="1:2" ht="23.25" x14ac:dyDescent="0.35">
      <c r="A26" s="1" t="s">
        <v>21</v>
      </c>
      <c r="B26" s="9">
        <v>15000</v>
      </c>
    </row>
    <row r="27" spans="1:2" ht="23.25" x14ac:dyDescent="0.35">
      <c r="A27" s="1" t="s">
        <v>22</v>
      </c>
      <c r="B27" s="9">
        <v>19650</v>
      </c>
    </row>
    <row r="28" spans="1:2" ht="23.25" x14ac:dyDescent="0.35">
      <c r="A28" s="1" t="s">
        <v>23</v>
      </c>
      <c r="B28" s="9">
        <v>6500</v>
      </c>
    </row>
    <row r="29" spans="1:2" ht="31.5" x14ac:dyDescent="0.35">
      <c r="A29" s="1" t="s">
        <v>24</v>
      </c>
      <c r="B29" s="9">
        <v>8000</v>
      </c>
    </row>
    <row r="30" spans="1:2" ht="23.25" x14ac:dyDescent="0.35">
      <c r="A30" s="1" t="s">
        <v>25</v>
      </c>
      <c r="B30" s="9">
        <v>10700</v>
      </c>
    </row>
    <row r="31" spans="1:2" ht="23.25" x14ac:dyDescent="0.35">
      <c r="A31" s="1" t="s">
        <v>26</v>
      </c>
      <c r="B31" s="9">
        <v>40</v>
      </c>
    </row>
    <row r="32" spans="1:2" ht="23.25" x14ac:dyDescent="0.35">
      <c r="A32" s="1" t="s">
        <v>27</v>
      </c>
      <c r="B32" s="9">
        <v>6100</v>
      </c>
    </row>
    <row r="33" spans="1:2" ht="23.25" x14ac:dyDescent="0.35">
      <c r="A33" s="1" t="s">
        <v>28</v>
      </c>
      <c r="B33" s="10">
        <f>SUM(B18:B32)</f>
        <v>443909</v>
      </c>
    </row>
    <row r="34" spans="1:2" ht="23.25" x14ac:dyDescent="0.35">
      <c r="A34" s="1" t="s">
        <v>29</v>
      </c>
      <c r="B34" s="10">
        <f>B15-B33</f>
        <v>60761</v>
      </c>
    </row>
    <row r="35" spans="1:2" ht="23.25" x14ac:dyDescent="0.35">
      <c r="A35" s="1"/>
      <c r="B35" s="12"/>
    </row>
    <row r="36" spans="1:2" ht="23.25" x14ac:dyDescent="0.35">
      <c r="A36" s="1" t="s">
        <v>30</v>
      </c>
      <c r="B36" s="13">
        <v>176190.51</v>
      </c>
    </row>
    <row r="37" spans="1:2" ht="31.5" x14ac:dyDescent="0.35">
      <c r="A37" s="1" t="s">
        <v>31</v>
      </c>
      <c r="B37" s="13">
        <v>90000</v>
      </c>
    </row>
    <row r="38" spans="1:2" ht="23.25" x14ac:dyDescent="0.35">
      <c r="A38" s="1" t="s">
        <v>32</v>
      </c>
      <c r="B38" s="14"/>
    </row>
    <row r="39" spans="1:2" ht="23.25" x14ac:dyDescent="0.35">
      <c r="A39" s="1" t="s">
        <v>33</v>
      </c>
      <c r="B39" s="13"/>
    </row>
    <row r="40" spans="1:2" ht="23.25" x14ac:dyDescent="0.35">
      <c r="A40" s="1" t="s">
        <v>34</v>
      </c>
      <c r="B40" s="13">
        <v>266190.15000000002</v>
      </c>
    </row>
    <row r="41" spans="1:2" ht="23.25" x14ac:dyDescent="0.35">
      <c r="A41" s="1"/>
      <c r="B41" s="13"/>
    </row>
    <row r="42" spans="1:2" ht="18" x14ac:dyDescent="0.25">
      <c r="A42" s="1"/>
      <c r="B42" s="15"/>
    </row>
    <row r="43" spans="1:2" x14ac:dyDescent="0.25">
      <c r="A43" s="1"/>
      <c r="B4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Ann Matzinger</dc:creator>
  <cp:lastModifiedBy>Lee Ann Matzinger</cp:lastModifiedBy>
  <dcterms:created xsi:type="dcterms:W3CDTF">2021-06-29T15:56:42Z</dcterms:created>
  <dcterms:modified xsi:type="dcterms:W3CDTF">2021-06-29T16:00:18Z</dcterms:modified>
</cp:coreProperties>
</file>